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117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28" i="1"/>
  <c r="F28" l="1"/>
  <c r="E28"/>
  <c r="H28"/>
</calcChain>
</file>

<file path=xl/sharedStrings.xml><?xml version="1.0" encoding="utf-8"?>
<sst xmlns="http://schemas.openxmlformats.org/spreadsheetml/2006/main" count="54" uniqueCount="46">
  <si>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</si>
  <si>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</si>
  <si>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</si>
  <si>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</si>
  <si>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</si>
  <si>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</si>
  <si>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</si>
  <si>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</si>
  <si>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</si>
  <si>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</si>
  <si>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</si>
  <si>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</si>
  <si>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</si>
  <si>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Հատ</t>
  </si>
  <si>
    <t>Խ.մ.</t>
  </si>
  <si>
    <t>ՀԱՆՐԱԿՐԹԱԿԱՆ  ԾՐԱԳՐՈՎ ՄԱՏՈՒՑՎԱԾ ԿՐԹԱԿԱՆ ԾԱՌԱՅՈՒԹՅՈՒՆՆԵՐԻ ՆՊԱՏԱԿՈՎ ՀԱՏԿԱՑՎԱԾ ՍՈՒԲՍԻԴԻԱՅԻ ԾԱԽՍԵՐԻ ՎԵՐԱԲԵՐՅԱԼ</t>
  </si>
  <si>
    <t>&lt;Գյումրու N 6 հիմնական դպրոց&gt;&gt; պետական ոչ առևտրային կազմակերպություն</t>
  </si>
  <si>
    <t>Պարտադիր վճարներ</t>
  </si>
  <si>
    <t>Ընդամենուր բնույթի այլ ծախս</t>
  </si>
  <si>
    <t>Հաշվապահ</t>
  </si>
  <si>
    <t>II եռամսյակի մնացորդը/պարտքը +/-/հազ. դրամ/8=7-6</t>
  </si>
  <si>
    <t xml:space="preserve">           Ա․Ղուկասյան</t>
  </si>
  <si>
    <t xml:space="preserve">Տնօրեն  </t>
  </si>
  <si>
    <t xml:space="preserve">                Ա․Համազասպյան   </t>
  </si>
  <si>
    <t>Գրենական</t>
  </si>
  <si>
    <t>Սնունդ</t>
  </si>
  <si>
    <t>Խ/մ</t>
  </si>
  <si>
    <t>Այլ նպատակային նյութեր</t>
  </si>
  <si>
    <t>538խ/մ</t>
  </si>
  <si>
    <t>3150կվ/4944խ․մ</t>
  </si>
  <si>
    <t>Համակարգչային ծառայութ․</t>
  </si>
  <si>
    <t>Փաստացի կատարված ծախսերը հազ. դրամ/ 01.04.2025-30.06.2025</t>
  </si>
  <si>
    <t xml:space="preserve">Պայմանագրի կնքման ամսաթիվը՝   &lt;&lt; 04  &gt;&gt;  &lt;&lt; 04 &gt;&gt;  2025                             </t>
  </si>
  <si>
    <t xml:space="preserve"> Պայմանագրի համարը՝  ՀԿ  5</t>
  </si>
  <si>
    <t>Ընդամենե</t>
  </si>
  <si>
    <t>Շենքերի վերանորոգում</t>
  </si>
  <si>
    <t>Վարչական սարքավորումներ</t>
  </si>
  <si>
    <t xml:space="preserve">Կապի ծառայություն. </t>
  </si>
  <si>
    <t>Կոմունալ ծառայություն</t>
  </si>
  <si>
    <t>&lt;&lt;_ 08 _&gt;&gt; &lt;&lt; __10__ &gt;&gt; 2025 թ.</t>
  </si>
  <si>
    <t>Պայմանագրի շրջանակներում &lt;&lt;01&gt;&gt;հուլիս 2025 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</si>
  <si>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Վճարված գումարը հազ. դրամ/01.07.2025-30.09.2025</t>
  </si>
  <si>
    <t>Բյուջեով նախատեսված գումարy          III եռամսյակ /հազ. դրամ/</t>
  </si>
  <si>
    <t>Վճարման ժամկետը  01.07.2025-30.09.2025</t>
  </si>
  <si>
    <t>01.07.2025-30.09.2025</t>
  </si>
  <si>
    <t>(2025 թվականի III եռամսյակ)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</si>
</sst>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/>
    <xf numFmtId="0" fontId="6" fillId="0" borderId="1" xfId="0" applyFont="1" applyFill="1" applyBorder="1"/>
    <xf numFmtId="0" fontId="6" fillId="0" borderId="0" xfId="0" applyFont="1" applyFill="1" applyBorder="1"/>
    <xf numFmtId="0" fontId="0" fillId="0" borderId="0" xfId="0" applyFill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2" xfId="0" applyFont="1" applyFill="1" applyBorder="1"/>
    <xf numFmtId="0" fontId="3" fillId="0" borderId="1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left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topLeftCell="A7" workbookViewId="0">
      <selection activeCell="L20" sqref="L20"/>
    </sheetView>
  </sheetViews>
  <sheetFormatPr defaultRowHeight="15"/>
  <cols>
    <col min="1" max="1" width="5" style="8" customWidth="1"/>
    <col min="2" max="2" width="26.7109375" customWidth="1"/>
    <col min="3" max="3" width="12.42578125" customWidth="1"/>
    <col min="4" max="4" width="17" customWidth="1"/>
    <col min="5" max="5" width="12.42578125" customWidth="1"/>
    <col min="6" max="6" width="14.5703125" customWidth="1"/>
    <col min="7" max="9" width="12.42578125" customWidth="1"/>
    <col min="10" max="10" width="14.85546875" customWidth="1"/>
  </cols>
  <sheetData>
    <row r="1" spans="1:10" ht="2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27" customHeight="1">
      <c r="A2" s="27" t="s">
        <v>15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15" customHeight="1">
      <c r="A3" s="28" t="s">
        <v>45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ht="15" customHeight="1">
      <c r="A4" s="29" t="s">
        <v>39</v>
      </c>
      <c r="B4" s="29"/>
      <c r="C4" s="29"/>
      <c r="D4" s="29"/>
      <c r="E4" s="29"/>
      <c r="F4" s="1"/>
      <c r="G4" s="1"/>
      <c r="H4" s="1"/>
      <c r="I4" s="1"/>
      <c r="J4" s="1"/>
    </row>
    <row r="5" spans="1:10" ht="15" customHeight="1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1"/>
    </row>
    <row r="6" spans="1:10" ht="12" customHeight="1">
      <c r="A6" s="38" t="s">
        <v>32</v>
      </c>
      <c r="B6" s="38"/>
      <c r="C6" s="38"/>
      <c r="D6" s="38"/>
      <c r="E6" s="38"/>
      <c r="F6" s="38"/>
      <c r="G6" s="38"/>
      <c r="H6" s="38"/>
      <c r="I6" s="38"/>
      <c r="J6" s="1"/>
    </row>
    <row r="7" spans="1:10" ht="15" customHeight="1">
      <c r="A7" s="38" t="s">
        <v>33</v>
      </c>
      <c r="B7" s="38"/>
      <c r="C7" s="38"/>
      <c r="D7" s="38"/>
      <c r="E7" s="38"/>
      <c r="F7" s="38"/>
      <c r="G7" s="38"/>
      <c r="H7" s="38"/>
      <c r="I7" s="38"/>
      <c r="J7" s="1"/>
    </row>
    <row r="8" spans="1:10" ht="15" customHeight="1">
      <c r="A8" s="38" t="s">
        <v>2</v>
      </c>
      <c r="B8" s="38"/>
      <c r="C8" s="38" t="s">
        <v>3</v>
      </c>
      <c r="D8" s="38"/>
      <c r="E8" s="38"/>
      <c r="F8" s="38"/>
      <c r="G8" s="38"/>
      <c r="H8" s="38"/>
      <c r="I8" s="38"/>
      <c r="J8" s="2"/>
    </row>
    <row r="9" spans="1:10" ht="15" customHeight="1">
      <c r="A9" s="29" t="s">
        <v>4</v>
      </c>
      <c r="B9" s="29"/>
      <c r="C9" s="29" t="s">
        <v>16</v>
      </c>
      <c r="D9" s="29"/>
      <c r="E9" s="29"/>
      <c r="F9" s="29"/>
      <c r="G9" s="29"/>
      <c r="H9" s="29"/>
      <c r="I9" s="29"/>
      <c r="J9" s="29"/>
    </row>
    <row r="10" spans="1:10" ht="15" customHeight="1">
      <c r="A10" s="39" t="s">
        <v>40</v>
      </c>
      <c r="B10" s="40"/>
      <c r="C10" s="40"/>
      <c r="D10" s="40"/>
      <c r="E10" s="40"/>
      <c r="F10" s="40"/>
      <c r="G10" s="40"/>
      <c r="H10" s="40"/>
      <c r="I10" s="40"/>
      <c r="J10" s="41"/>
    </row>
    <row r="11" spans="1:10">
      <c r="A11" s="42"/>
      <c r="B11" s="43"/>
      <c r="C11" s="43"/>
      <c r="D11" s="43"/>
      <c r="E11" s="43"/>
      <c r="F11" s="43"/>
      <c r="G11" s="43"/>
      <c r="H11" s="43"/>
      <c r="I11" s="43"/>
      <c r="J11" s="44"/>
    </row>
    <row r="12" spans="1:10" ht="78.75" customHeight="1">
      <c r="A12" s="4" t="s">
        <v>5</v>
      </c>
      <c r="B12" s="4" t="s">
        <v>6</v>
      </c>
      <c r="C12" s="18" t="s">
        <v>7</v>
      </c>
      <c r="D12" s="18" t="s">
        <v>8</v>
      </c>
      <c r="E12" s="18" t="s">
        <v>31</v>
      </c>
      <c r="F12" s="18" t="s">
        <v>41</v>
      </c>
      <c r="G12" s="18" t="s">
        <v>42</v>
      </c>
      <c r="H12" s="18" t="s">
        <v>20</v>
      </c>
      <c r="I12" s="18" t="s">
        <v>43</v>
      </c>
      <c r="J12" s="18" t="s">
        <v>9</v>
      </c>
    </row>
    <row r="13" spans="1:10" ht="15" customHeight="1">
      <c r="A13" s="3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0" ht="15" customHeight="1">
      <c r="A14" s="4">
        <v>1</v>
      </c>
      <c r="B14" s="6" t="s">
        <v>10</v>
      </c>
      <c r="C14" s="3" t="s">
        <v>11</v>
      </c>
      <c r="D14" s="6">
        <v>75</v>
      </c>
      <c r="E14" s="23">
        <v>26866210</v>
      </c>
      <c r="F14" s="14">
        <v>19382155</v>
      </c>
      <c r="G14" s="14">
        <v>20291200</v>
      </c>
      <c r="H14" s="14">
        <v>909045</v>
      </c>
      <c r="I14" s="31" t="s">
        <v>44</v>
      </c>
      <c r="J14" s="34"/>
    </row>
    <row r="15" spans="1:10" ht="15" customHeight="1">
      <c r="A15" s="4">
        <v>2</v>
      </c>
      <c r="B15" s="11" t="s">
        <v>12</v>
      </c>
      <c r="C15" s="3" t="s">
        <v>26</v>
      </c>
      <c r="D15" s="11" t="s">
        <v>29</v>
      </c>
      <c r="E15" s="14">
        <v>15950</v>
      </c>
      <c r="F15" s="15">
        <v>15950</v>
      </c>
      <c r="G15" s="15">
        <v>1500000</v>
      </c>
      <c r="H15" s="15">
        <v>1484050</v>
      </c>
      <c r="I15" s="32"/>
      <c r="J15" s="35"/>
    </row>
    <row r="16" spans="1:10" ht="15" customHeight="1">
      <c r="A16" s="4">
        <v>3</v>
      </c>
      <c r="B16" s="6" t="s">
        <v>37</v>
      </c>
      <c r="C16" s="3" t="s">
        <v>13</v>
      </c>
      <c r="D16" s="6">
        <v>1</v>
      </c>
      <c r="E16" s="14">
        <v>19200</v>
      </c>
      <c r="F16" s="14">
        <v>14400</v>
      </c>
      <c r="G16" s="14">
        <v>20000</v>
      </c>
      <c r="H16" s="25">
        <v>5600</v>
      </c>
      <c r="I16" s="32"/>
      <c r="J16" s="35"/>
    </row>
    <row r="17" spans="1:10" ht="15" customHeight="1">
      <c r="A17" s="4">
        <v>4</v>
      </c>
      <c r="B17" s="6" t="s">
        <v>38</v>
      </c>
      <c r="C17" s="3" t="s">
        <v>14</v>
      </c>
      <c r="D17" s="6" t="s">
        <v>28</v>
      </c>
      <c r="E17" s="14">
        <v>125000</v>
      </c>
      <c r="F17" s="14">
        <v>100980</v>
      </c>
      <c r="G17" s="14">
        <v>100000</v>
      </c>
      <c r="H17" s="14">
        <v>-980</v>
      </c>
      <c r="I17" s="32"/>
      <c r="J17" s="35"/>
    </row>
    <row r="18" spans="1:10" ht="15" customHeight="1">
      <c r="A18" s="6">
        <v>5</v>
      </c>
      <c r="B18" s="7" t="s">
        <v>18</v>
      </c>
      <c r="C18" s="3" t="s">
        <v>11</v>
      </c>
      <c r="D18" s="6"/>
      <c r="E18" s="14">
        <v>261000</v>
      </c>
      <c r="F18" s="14">
        <v>261000</v>
      </c>
      <c r="G18" s="14">
        <v>300000</v>
      </c>
      <c r="H18" s="14">
        <v>39000</v>
      </c>
      <c r="I18" s="32"/>
      <c r="J18" s="35"/>
    </row>
    <row r="19" spans="1:10" ht="15" customHeight="1">
      <c r="A19" s="4">
        <v>6</v>
      </c>
      <c r="B19" s="20" t="s">
        <v>30</v>
      </c>
      <c r="C19" s="12" t="s">
        <v>11</v>
      </c>
      <c r="D19" s="9"/>
      <c r="E19" s="16">
        <v>30000</v>
      </c>
      <c r="F19" s="16">
        <v>20000</v>
      </c>
      <c r="G19" s="16">
        <v>20000</v>
      </c>
      <c r="H19" s="14">
        <v>0</v>
      </c>
      <c r="I19" s="32"/>
      <c r="J19" s="35"/>
    </row>
    <row r="20" spans="1:10" ht="15" customHeight="1">
      <c r="A20" s="3">
        <v>7</v>
      </c>
      <c r="B20" s="19" t="s">
        <v>35</v>
      </c>
      <c r="C20" s="12" t="s">
        <v>11</v>
      </c>
      <c r="D20" s="9"/>
      <c r="E20" s="16">
        <v>565650</v>
      </c>
      <c r="F20" s="16">
        <v>565650</v>
      </c>
      <c r="G20" s="16">
        <v>2500000</v>
      </c>
      <c r="H20" s="14">
        <v>1934350</v>
      </c>
      <c r="I20" s="32"/>
      <c r="J20" s="35"/>
    </row>
    <row r="21" spans="1:10" ht="15" customHeight="1">
      <c r="A21" s="3">
        <v>8</v>
      </c>
      <c r="B21" s="24" t="s">
        <v>24</v>
      </c>
      <c r="C21" s="12" t="s">
        <v>11</v>
      </c>
      <c r="D21" s="9"/>
      <c r="E21" s="17">
        <v>40900</v>
      </c>
      <c r="F21" s="16">
        <v>40900</v>
      </c>
      <c r="G21" s="16">
        <v>150000</v>
      </c>
      <c r="H21" s="16">
        <v>109100</v>
      </c>
      <c r="I21" s="32"/>
      <c r="J21" s="35"/>
    </row>
    <row r="22" spans="1:10" ht="15" customHeight="1">
      <c r="A22" s="10">
        <v>9</v>
      </c>
      <c r="B22" s="24" t="s">
        <v>36</v>
      </c>
      <c r="C22" s="12" t="s">
        <v>11</v>
      </c>
      <c r="D22" s="9"/>
      <c r="E22" s="17">
        <v>0</v>
      </c>
      <c r="F22" s="16">
        <v>0</v>
      </c>
      <c r="G22" s="16">
        <v>1500000</v>
      </c>
      <c r="H22" s="16">
        <v>1500000</v>
      </c>
      <c r="I22" s="32"/>
      <c r="J22" s="35"/>
    </row>
    <row r="23" spans="1:10" ht="15" customHeight="1">
      <c r="A23" s="10">
        <v>10</v>
      </c>
      <c r="B23" s="19" t="s">
        <v>17</v>
      </c>
      <c r="C23" s="12" t="s">
        <v>11</v>
      </c>
      <c r="D23" s="9"/>
      <c r="E23" s="16">
        <v>47500</v>
      </c>
      <c r="F23" s="16">
        <v>47500</v>
      </c>
      <c r="G23" s="16">
        <v>40000</v>
      </c>
      <c r="H23" s="16">
        <v>-7500</v>
      </c>
      <c r="I23" s="32"/>
      <c r="J23" s="35"/>
    </row>
    <row r="24" spans="1:10" ht="15" customHeight="1">
      <c r="A24" s="10">
        <v>11</v>
      </c>
      <c r="B24" s="19" t="s">
        <v>25</v>
      </c>
      <c r="C24" s="12" t="s">
        <v>11</v>
      </c>
      <c r="D24" s="9"/>
      <c r="E24" s="16">
        <v>719000</v>
      </c>
      <c r="F24" s="16">
        <v>0</v>
      </c>
      <c r="G24" s="16">
        <v>1500000</v>
      </c>
      <c r="H24" s="16">
        <v>1500000</v>
      </c>
      <c r="I24" s="32"/>
      <c r="J24" s="35"/>
    </row>
    <row r="25" spans="1:10" ht="15" customHeight="1">
      <c r="A25" s="10">
        <v>12</v>
      </c>
      <c r="B25" s="20" t="s">
        <v>27</v>
      </c>
      <c r="C25" s="12" t="s">
        <v>11</v>
      </c>
      <c r="D25" s="9"/>
      <c r="E25" s="17">
        <v>0</v>
      </c>
      <c r="F25" s="16">
        <v>0</v>
      </c>
      <c r="G25" s="17">
        <v>150000</v>
      </c>
      <c r="H25" s="17">
        <v>150000</v>
      </c>
      <c r="I25" s="32"/>
      <c r="J25" s="35"/>
    </row>
    <row r="26" spans="1:10" ht="15" customHeight="1">
      <c r="A26" s="10">
        <v>13</v>
      </c>
      <c r="B26" s="19"/>
      <c r="C26" s="12"/>
      <c r="D26" s="9"/>
      <c r="E26" s="17"/>
      <c r="F26" s="17"/>
      <c r="G26" s="16"/>
      <c r="H26" s="14"/>
      <c r="I26" s="32"/>
      <c r="J26" s="35"/>
    </row>
    <row r="27" spans="1:10" ht="15" customHeight="1">
      <c r="A27" s="10"/>
      <c r="B27" s="24"/>
      <c r="C27" s="12"/>
      <c r="D27" s="9"/>
      <c r="E27" s="17"/>
      <c r="F27" s="16"/>
      <c r="G27" s="17"/>
      <c r="H27" s="16"/>
      <c r="I27" s="32"/>
      <c r="J27" s="35"/>
    </row>
    <row r="28" spans="1:10">
      <c r="B28" s="24" t="s">
        <v>34</v>
      </c>
      <c r="C28" s="13"/>
      <c r="D28" s="9"/>
      <c r="E28" s="17">
        <f>SUM(E14:E27)</f>
        <v>28690410</v>
      </c>
      <c r="F28" s="16">
        <f>SUM(F14:F27)</f>
        <v>20448535</v>
      </c>
      <c r="G28" s="17">
        <f>SUM(G14:G27)</f>
        <v>28071200</v>
      </c>
      <c r="H28" s="16">
        <f>SUM(H14:H27)</f>
        <v>7622665</v>
      </c>
      <c r="I28" s="32"/>
      <c r="J28" s="35"/>
    </row>
    <row r="29" spans="1:10">
      <c r="A29" s="10"/>
      <c r="B29" s="20"/>
      <c r="C29" s="13"/>
      <c r="D29" s="9"/>
      <c r="E29" s="17"/>
      <c r="F29" s="16"/>
      <c r="G29" s="17"/>
      <c r="H29" s="16"/>
      <c r="I29" s="33"/>
      <c r="J29" s="36"/>
    </row>
    <row r="30" spans="1:10">
      <c r="C30" s="37"/>
      <c r="D30" s="37"/>
    </row>
    <row r="31" spans="1:10">
      <c r="C31" s="37"/>
      <c r="D31" s="37"/>
    </row>
    <row r="32" spans="1:10">
      <c r="B32" s="21" t="s">
        <v>22</v>
      </c>
      <c r="C32" s="22" t="s">
        <v>21</v>
      </c>
    </row>
    <row r="33" spans="2:3">
      <c r="B33" s="21" t="s">
        <v>19</v>
      </c>
      <c r="C33" s="22" t="s">
        <v>23</v>
      </c>
    </row>
  </sheetData>
  <mergeCells count="16">
    <mergeCell ref="I14:I29"/>
    <mergeCell ref="J14:J29"/>
    <mergeCell ref="C30:D30"/>
    <mergeCell ref="C31:D31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ageMargins left="0.70866141732283472" right="0.70866141732283472" top="0.74803149606299213" bottom="0.74803149606299213" header="0.31496062992125984" footer="0.31496062992125984"/>
  <pageSetup paperSize="9" scale="8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2025-10-06T11:07:05Z</dcterms:modified>
</cp:coreProperties>
</file>